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10595\Desktop\"/>
    </mc:Choice>
  </mc:AlternateContent>
  <bookViews>
    <workbookView xWindow="0" yWindow="0" windowWidth="26505" windowHeight="1192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7" i="1" l="1"/>
  <c r="G36" i="1" s="1"/>
  <c r="G35" i="1" s="1"/>
  <c r="G32" i="1"/>
  <c r="G30" i="1"/>
  <c r="G24" i="1"/>
  <c r="G19" i="1"/>
  <c r="G18" i="1"/>
  <c r="G16" i="1"/>
  <c r="G11" i="1" s="1"/>
  <c r="G12" i="1"/>
  <c r="G10" i="1" l="1"/>
  <c r="G34" i="1"/>
  <c r="G42" i="1" l="1"/>
  <c r="G44" i="1" s="1"/>
  <c r="G45" i="1" s="1"/>
  <c r="G40" i="1"/>
</calcChain>
</file>

<file path=xl/sharedStrings.xml><?xml version="1.0" encoding="utf-8"?>
<sst xmlns="http://schemas.openxmlformats.org/spreadsheetml/2006/main" count="85" uniqueCount="46">
  <si>
    <t>工事費内訳書</t>
  </si>
  <si>
    <t>住　　　　所</t>
  </si>
  <si>
    <t>商号又は名称</t>
  </si>
  <si>
    <t>代 表 者 名</t>
  </si>
  <si>
    <t>工 事 名</t>
  </si>
  <si>
    <t>Ｒ３吉土　伊沢谷川　阿波・阿波綱懸他　緊急河川維持工事（５）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</si>
  <si>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</si>
  <si>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</si>
  <si>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</si>
  <si>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</si>
  <si>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</si>
  <si>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</si>
  <si>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</si>
  <si>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</si>
  <si>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</si>
  <si>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
　（河道掘削工）</t>
  </si>
  <si>
    <t>掘削</t>
  </si>
  <si>
    <t>m3</t>
  </si>
  <si>
    <t>土砂等運搬</t>
  </si>
  <si>
    <t>盛土工
　（河床盛土工）</t>
  </si>
  <si>
    <t>整地</t>
  </si>
  <si>
    <t>仮設工</t>
  </si>
  <si>
    <t>工事用道路工
　坂路工(1)</t>
  </si>
  <si>
    <t>工事用道路盛土　</t>
  </si>
  <si>
    <t>大型土のう</t>
  </si>
  <si>
    <t>袋</t>
  </si>
  <si>
    <t>工事用道路工
　坂路工(2)</t>
  </si>
  <si>
    <t>掘削　</t>
  </si>
  <si>
    <t>廃材処理工</t>
  </si>
  <si>
    <t>廃材処理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</si>
  <si>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</si>
  <si>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</si>
  <si>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</si>
  <si>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</si>
  <si>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</si>
  <si>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</si>
  <si>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</si>
  <si>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木根等処分費
　草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</si>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</sst>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13000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3980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17</v>
      </c>
      <c r="F15" s="9">
        <v>4240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19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17</v>
      </c>
      <c r="F17" s="9">
        <v>5700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21</v>
      </c>
      <c r="C18" s="23"/>
      <c r="D18" s="23"/>
      <c r="E18" s="8" t="s">
        <v>13</v>
      </c>
      <c r="F18" s="9">
        <v>1</v>
      </c>
      <c r="G18" s="10">
        <f>G19+G24+G30+G32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22</v>
      </c>
      <c r="D19" s="23"/>
      <c r="E19" s="8" t="s">
        <v>13</v>
      </c>
      <c r="F19" s="9">
        <v>1</v>
      </c>
      <c r="G19" s="10">
        <f>G20+G21+G22+G23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23</v>
      </c>
      <c r="E20" s="8" t="s">
        <v>17</v>
      </c>
      <c r="F20" s="9">
        <v>220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23</v>
      </c>
      <c r="E21" s="8" t="s">
        <v>17</v>
      </c>
      <c r="F21" s="9">
        <v>220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25</v>
      </c>
      <c r="F22" s="9">
        <v>65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24</v>
      </c>
      <c r="E23" s="8" t="s">
        <v>25</v>
      </c>
      <c r="F23" s="9">
        <v>65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26</v>
      </c>
      <c r="D24" s="23"/>
      <c r="E24" s="8" t="s">
        <v>13</v>
      </c>
      <c r="F24" s="9">
        <v>1</v>
      </c>
      <c r="G24" s="10">
        <f>G25+G26+G27+G28+G29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23</v>
      </c>
      <c r="E25" s="8" t="s">
        <v>17</v>
      </c>
      <c r="F25" s="9">
        <v>150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23</v>
      </c>
      <c r="E26" s="8" t="s">
        <v>17</v>
      </c>
      <c r="F26" s="9">
        <v>150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27</v>
      </c>
      <c r="E27" s="8" t="s">
        <v>17</v>
      </c>
      <c r="F27" s="9">
        <v>10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24</v>
      </c>
      <c r="E28" s="8" t="s">
        <v>25</v>
      </c>
      <c r="F28" s="9">
        <v>65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24</v>
      </c>
      <c r="E29" s="8" t="s">
        <v>25</v>
      </c>
      <c r="F29" s="9">
        <v>65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28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29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30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31</v>
      </c>
      <c r="E33" s="8" t="s">
        <v>32</v>
      </c>
      <c r="F33" s="9">
        <v>132</v>
      </c>
      <c r="G33" s="11"/>
      <c r="I33" s="12">
        <v>24</v>
      </c>
      <c r="J33" s="13">
        <v>4</v>
      </c>
    </row>
    <row r="34" spans="1:10" ht="42" customHeight="1" x14ac:dyDescent="0.15">
      <c r="A34" s="22" t="s">
        <v>33</v>
      </c>
      <c r="B34" s="23"/>
      <c r="C34" s="23"/>
      <c r="D34" s="23"/>
      <c r="E34" s="8" t="s">
        <v>13</v>
      </c>
      <c r="F34" s="9">
        <v>1</v>
      </c>
      <c r="G34" s="10">
        <f>G11+G18</f>
        <v>0</v>
      </c>
      <c r="I34" s="12">
        <v>25</v>
      </c>
      <c r="J34" s="13">
        <v>20</v>
      </c>
    </row>
    <row r="35" spans="1:10" ht="42" customHeight="1" x14ac:dyDescent="0.15">
      <c r="A35" s="22" t="s">
        <v>34</v>
      </c>
      <c r="B35" s="23"/>
      <c r="C35" s="23"/>
      <c r="D35" s="23"/>
      <c r="E35" s="8" t="s">
        <v>13</v>
      </c>
      <c r="F35" s="9">
        <v>1</v>
      </c>
      <c r="G35" s="10">
        <f>G36+G39</f>
        <v>0</v>
      </c>
      <c r="I35" s="12">
        <v>26</v>
      </c>
      <c r="J35" s="13">
        <v>200</v>
      </c>
    </row>
    <row r="36" spans="1:10" ht="42" customHeight="1" x14ac:dyDescent="0.15">
      <c r="A36" s="6"/>
      <c r="B36" s="23" t="s">
        <v>35</v>
      </c>
      <c r="C36" s="23"/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2</v>
      </c>
    </row>
    <row r="37" spans="1:10" ht="42" customHeight="1" x14ac:dyDescent="0.15">
      <c r="A37" s="6"/>
      <c r="B37" s="7"/>
      <c r="C37" s="23" t="s">
        <v>36</v>
      </c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37</v>
      </c>
      <c r="E38" s="8" t="s">
        <v>13</v>
      </c>
      <c r="F38" s="9">
        <v>1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23" t="s">
        <v>38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/>
    </row>
    <row r="40" spans="1:10" ht="42" customHeight="1" x14ac:dyDescent="0.15">
      <c r="A40" s="22" t="s">
        <v>39</v>
      </c>
      <c r="B40" s="23"/>
      <c r="C40" s="23"/>
      <c r="D40" s="23"/>
      <c r="E40" s="8" t="s">
        <v>13</v>
      </c>
      <c r="F40" s="9">
        <v>1</v>
      </c>
      <c r="G40" s="10">
        <f>G34+G35</f>
        <v>0</v>
      </c>
      <c r="I40" s="12">
        <v>31</v>
      </c>
      <c r="J40" s="13"/>
    </row>
    <row r="41" spans="1:10" ht="42" customHeight="1" x14ac:dyDescent="0.15">
      <c r="A41" s="6"/>
      <c r="B41" s="23" t="s">
        <v>40</v>
      </c>
      <c r="C41" s="23"/>
      <c r="D41" s="23"/>
      <c r="E41" s="8" t="s">
        <v>13</v>
      </c>
      <c r="F41" s="9">
        <v>1</v>
      </c>
      <c r="G41" s="11"/>
      <c r="I41" s="12">
        <v>32</v>
      </c>
      <c r="J41" s="13">
        <v>210</v>
      </c>
    </row>
    <row r="42" spans="1:10" ht="42" customHeight="1" x14ac:dyDescent="0.15">
      <c r="A42" s="22" t="s">
        <v>41</v>
      </c>
      <c r="B42" s="23"/>
      <c r="C42" s="23"/>
      <c r="D42" s="23"/>
      <c r="E42" s="8" t="s">
        <v>13</v>
      </c>
      <c r="F42" s="9">
        <v>1</v>
      </c>
      <c r="G42" s="10">
        <f>G34+G35+G41</f>
        <v>0</v>
      </c>
      <c r="I42" s="12">
        <v>33</v>
      </c>
      <c r="J42" s="13"/>
    </row>
    <row r="43" spans="1:10" ht="42" customHeight="1" x14ac:dyDescent="0.15">
      <c r="A43" s="6"/>
      <c r="B43" s="23" t="s">
        <v>42</v>
      </c>
      <c r="C43" s="23"/>
      <c r="D43" s="23"/>
      <c r="E43" s="8" t="s">
        <v>13</v>
      </c>
      <c r="F43" s="9">
        <v>1</v>
      </c>
      <c r="G43" s="11"/>
      <c r="I43" s="12">
        <v>34</v>
      </c>
      <c r="J43" s="13">
        <v>220</v>
      </c>
    </row>
    <row r="44" spans="1:10" ht="42" customHeight="1" x14ac:dyDescent="0.15">
      <c r="A44" s="22" t="s">
        <v>43</v>
      </c>
      <c r="B44" s="23"/>
      <c r="C44" s="23"/>
      <c r="D44" s="23"/>
      <c r="E44" s="8" t="s">
        <v>13</v>
      </c>
      <c r="F44" s="9">
        <v>1</v>
      </c>
      <c r="G44" s="10">
        <f>G42+G43</f>
        <v>0</v>
      </c>
      <c r="I44" s="12">
        <v>35</v>
      </c>
      <c r="J44" s="13">
        <v>30</v>
      </c>
    </row>
    <row r="45" spans="1:10" ht="42" customHeight="1" x14ac:dyDescent="0.15">
      <c r="A45" s="24" t="s">
        <v>44</v>
      </c>
      <c r="B45" s="25"/>
      <c r="C45" s="25"/>
      <c r="D45" s="25"/>
      <c r="E45" s="14" t="s">
        <v>45</v>
      </c>
      <c r="F45" s="15" t="s">
        <v>45</v>
      </c>
      <c r="G45" s="16">
        <f>G44</f>
        <v>0</v>
      </c>
      <c r="I45" s="17">
        <v>36</v>
      </c>
      <c r="J45" s="17">
        <v>90</v>
      </c>
    </row>
  </sheetData>
  <sheetProtection sheet="1"/>
  <mergeCells count="42">
    <mergeCell ref="A44:D44"/>
    <mergeCell ref="A45:D45"/>
    <mergeCell ref="B39:D39"/>
    <mergeCell ref="A40:D40"/>
    <mergeCell ref="B41:D41"/>
    <mergeCell ref="A42:D42"/>
    <mergeCell ref="B43:D43"/>
    <mergeCell ref="A34:D34"/>
    <mergeCell ref="A35:D35"/>
    <mergeCell ref="B36:D36"/>
    <mergeCell ref="C37:D37"/>
    <mergeCell ref="D38"/>
    <mergeCell ref="D29"/>
    <mergeCell ref="C30:D30"/>
    <mergeCell ref="D31"/>
    <mergeCell ref="C32:D32"/>
    <mergeCell ref="D33"/>
    <mergeCell ref="C24:D24"/>
    <mergeCell ref="D25"/>
    <mergeCell ref="D26"/>
    <mergeCell ref="D27"/>
    <mergeCell ref="D28"/>
    <mergeCell ref="C19:D19"/>
    <mergeCell ref="D20"/>
    <mergeCell ref="D21"/>
    <mergeCell ref="D22"/>
    <mergeCell ref="D23"/>
    <mergeCell ref="D14"/>
    <mergeCell ref="D15"/>
    <mergeCell ref="C16: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konishi satoru</cp:lastModifiedBy>
  <dcterms:created xsi:type="dcterms:W3CDTF">2021-09-17T00:51:19Z</dcterms:created>
  <dcterms:modified xsi:type="dcterms:W3CDTF">2021-09-17T00:51:36Z</dcterms:modified>
</cp:coreProperties>
</file>